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200.企画財政課\170.入札契約\030_入札に関する法令\02_契約書に関する規則・規定\06.入札・契約関係規則\規則・規定\標準となるべき書式規定\"/>
    </mc:Choice>
  </mc:AlternateContent>
  <xr:revisionPtr revIDLastSave="0" documentId="8_{0EC502B9-E720-4E41-8D65-3F4B045B1593}" xr6:coauthVersionLast="36" xr6:coauthVersionMax="36" xr10:uidLastSave="{00000000-0000-0000-0000-000000000000}"/>
  <bookViews>
    <workbookView xWindow="0" yWindow="0" windowWidth="28800" windowHeight="12135" xr2:uid="{C672741A-0E41-45ED-94F5-70BC0AC79AA1}"/>
  </bookViews>
  <sheets>
    <sheet name="18質疑書（工事）" sheetId="1" r:id="rId1"/>
    <sheet name="18質疑書（業務）" sheetId="2" r:id="rId2"/>
    <sheet name="18質疑書 (物品)" sheetId="3" r:id="rId3"/>
  </sheets>
  <definedNames>
    <definedName name="_xlnm.Print_Area" localSheetId="2">'18質疑書 (物品)'!$A$1:$BD$83</definedName>
    <definedName name="_xlnm.Print_Area" localSheetId="1">'18質疑書（業務）'!$A$1:$BD$83</definedName>
    <definedName name="_xlnm.Print_Area" localSheetId="0">'18質疑書（工事）'!$A$1:$BD$83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3" l="1"/>
  <c r="A24" i="3"/>
  <c r="BO3" i="3"/>
  <c r="A30" i="3" s="1"/>
  <c r="BO2" i="3"/>
  <c r="BO1" i="3"/>
  <c r="A30" i="2"/>
  <c r="A27" i="2"/>
  <c r="A24" i="2"/>
  <c r="BO3" i="2"/>
  <c r="BO2" i="2"/>
  <c r="BO1" i="2"/>
  <c r="A27" i="1"/>
  <c r="A24" i="1"/>
  <c r="BO3" i="1"/>
  <c r="BO2" i="1"/>
  <c r="BO1" i="1"/>
  <c r="A30" i="1" s="1"/>
</calcChain>
</file>

<file path=xl/sharedStrings.xml><?xml version="1.0" encoding="utf-8"?>
<sst xmlns="http://schemas.openxmlformats.org/spreadsheetml/2006/main" count="69" uniqueCount="23">
  <si>
    <t>様式第１８号</t>
    <rPh sb="0" eb="2">
      <t>ヨウシキ</t>
    </rPh>
    <rPh sb="2" eb="3">
      <t>ダイ</t>
    </rPh>
    <rPh sb="5" eb="6">
      <t>ゴウ</t>
    </rPh>
    <phoneticPr fontId="2"/>
  </si>
  <si>
    <t>工事場所</t>
    <rPh sb="0" eb="2">
      <t>コウジ</t>
    </rPh>
    <rPh sb="2" eb="4">
      <t>バショ</t>
    </rPh>
    <phoneticPr fontId="2"/>
  </si>
  <si>
    <t>履行場所</t>
    <rPh sb="0" eb="2">
      <t>リコウ</t>
    </rPh>
    <rPh sb="2" eb="4">
      <t>バショ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</si>
  <si>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</si>
  <si>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</si>
  <si>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</si>
  <si>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</si>
  <si>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納品場所</t>
    <rPh sb="0" eb="2">
      <t>ノウヒン</t>
    </rPh>
    <rPh sb="2" eb="4">
      <t>バショ</t>
    </rPh>
    <phoneticPr fontId="2"/>
  </si>
  <si>
    <t>黄色のセルに入力してください。</t>
    <rPh sb="0" eb="2">
      <t>キイロ</t>
    </rPh>
    <rPh sb="6" eb="8">
      <t>ニュウリョク</t>
    </rPh>
    <phoneticPr fontId="2"/>
  </si>
  <si>
    <t>美浦村長</t>
    <rPh sb="0" eb="4">
      <t>ミホソンチョウ</t>
    </rPh>
    <phoneticPr fontId="2"/>
  </si>
  <si>
    <t>殿</t>
    <rPh sb="0" eb="1">
      <t>ドノ</t>
    </rPh>
    <phoneticPr fontId="2"/>
  </si>
  <si>
    <t>工事の場合＝１</t>
    <rPh sb="0" eb="1">
      <t>コウ</t>
    </rPh>
    <rPh sb="1" eb="2">
      <t>ジ</t>
    </rPh>
    <rPh sb="3" eb="5">
      <t>バアイ</t>
    </rPh>
    <phoneticPr fontId="2"/>
  </si>
  <si>
    <t>業務委託の場合＝２</t>
    <rPh sb="0" eb="2">
      <t>ギョウム</t>
    </rPh>
    <rPh sb="2" eb="4">
      <t>イタク</t>
    </rPh>
    <rPh sb="5" eb="7">
      <t>バアイ</t>
    </rPh>
    <phoneticPr fontId="2"/>
  </si>
  <si>
    <t>住所</t>
    <rPh sb="0" eb="2">
      <t>ジュウショ</t>
    </rPh>
    <phoneticPr fontId="2"/>
  </si>
  <si>
    <t>物品調達の場合＝３</t>
    <rPh sb="0" eb="2">
      <t>ブッピン</t>
    </rPh>
    <rPh sb="2" eb="4">
      <t>チョウタツ</t>
    </rPh>
    <rPh sb="5" eb="7">
      <t>バアイ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</si>
  <si>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</si>
  <si>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</si>
  <si>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青色のセルに入力してください。</t>
    <rPh sb="0" eb="2">
      <t>アオイロ</t>
    </rPh>
    <rPh sb="6" eb="8">
      <t>ニュウリョク</t>
    </rPh>
    <phoneticPr fontId="2"/>
  </si>
  <si>
    <t>質 　疑 　書</t>
    <rPh sb="0" eb="1">
      <t>シツ</t>
    </rPh>
    <rPh sb="3" eb="4">
      <t>ウタガ</t>
    </rPh>
    <rPh sb="6" eb="7">
      <t>ショ</t>
    </rPh>
    <phoneticPr fontId="2"/>
  </si>
  <si>
    <t>入札の場合＝１</t>
    <rPh sb="0" eb="2">
      <t>ニュウサツ</t>
    </rPh>
    <rPh sb="3" eb="5">
      <t>バアイ</t>
    </rPh>
    <phoneticPr fontId="2"/>
  </si>
  <si>
    <t>見積の場合＝２</t>
    <rPh sb="0" eb="2">
      <t>ミツモリ</t>
    </rPh>
    <rPh sb="3" eb="5">
      <t>バアイ</t>
    </rPh>
    <phoneticPr fontId="2"/>
  </si>
  <si>
    <t>質　　　疑</t>
    <rPh sb="0" eb="1">
      <t>シツ</t>
    </rPh>
    <rPh sb="4" eb="5">
      <t>ウタガ</t>
    </rPh>
    <phoneticPr fontId="2"/>
  </si>
  <si>
    <t>※特に質疑が無い場合も、質疑が無い旨を記入のうえ提出してください。</t>
    <rPh sb="1" eb="2">
      <t>トク</t>
    </rPh>
    <rPh sb="3" eb="5">
      <t>シツギ</t>
    </rPh>
    <rPh sb="6" eb="7">
      <t>ナ</t>
    </rPh>
    <rPh sb="8" eb="10">
      <t>バアイ</t>
    </rPh>
    <rPh sb="12" eb="14">
      <t>シツギ</t>
    </rPh>
    <rPh sb="15" eb="16">
      <t>ナ</t>
    </rPh>
    <rPh sb="17" eb="18">
      <t>ムネ</t>
    </rPh>
    <rPh sb="19" eb="21">
      <t>キニュウ</t>
    </rPh>
    <rPh sb="24" eb="2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</si>
</sst>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DB00-1047-4140-9FA3-AE7E94B38EDC}">
  <dimension ref="A1:BZ400"/>
  <sheetViews>
    <sheetView tabSelected="1" workbookViewId="0">
      <selection activeCell="BH1" sqref="BH1:BI2"/>
    </sheetView>
  </sheetViews>
  <sheetFormatPr defaultRowHeight="13.5" x14ac:dyDescent="0.15"/>
  <cols>
    <col min="1" max="159" width="1.625" style="3" customWidth="1"/>
    <col min="160" max="16384" width="9" style="3"/>
  </cols>
  <sheetData>
    <row r="1" spans="1:78" ht="9.9499999999999993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H1" s="4">
        <v>1</v>
      </c>
      <c r="BI1" s="4"/>
      <c r="BM1" s="3">
        <v>1</v>
      </c>
      <c r="BN1" s="3" t="s">
        <v>1</v>
      </c>
      <c r="BO1" s="3" t="str">
        <f>"  上記工事の"&amp;IF($BH$16=2,"見積","入札")&amp;"にあたり、下記の質疑に回答願います。"</f>
        <v xml:space="preserve">  上記工事の入札にあたり、下記の質疑に回答願います。</v>
      </c>
    </row>
    <row r="2" spans="1:78" ht="9.9499999999999993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H2" s="4"/>
      <c r="BI2" s="4"/>
      <c r="BM2" s="3">
        <v>2</v>
      </c>
      <c r="BN2" s="3" t="s">
        <v>2</v>
      </c>
      <c r="BO2" s="3" t="str">
        <f>"  上記業務の"&amp;IF($BH$16=2,"見積","入札")&amp;"にあたり、下記の質疑に回答願います。"</f>
        <v xml:space="preserve">  上記業務の入札にあたり、下記の質疑に回答願います。</v>
      </c>
    </row>
    <row r="3" spans="1:78" ht="9.949999999999999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" t="s">
        <v>3</v>
      </c>
      <c r="AP3" s="1"/>
      <c r="AQ3" s="1"/>
      <c r="AR3" s="1"/>
      <c r="AS3" s="1"/>
      <c r="AT3" s="1" t="s">
        <v>4</v>
      </c>
      <c r="AU3" s="1"/>
      <c r="AV3" s="1"/>
      <c r="AW3" s="1"/>
      <c r="AX3" s="1" t="s">
        <v>5</v>
      </c>
      <c r="AY3" s="1"/>
      <c r="AZ3" s="1"/>
      <c r="BA3" s="1"/>
      <c r="BB3" s="1" t="s">
        <v>6</v>
      </c>
      <c r="BC3" s="1"/>
      <c r="BD3" s="2"/>
      <c r="BM3" s="3">
        <v>3</v>
      </c>
      <c r="BN3" s="3" t="s">
        <v>7</v>
      </c>
      <c r="BO3" s="3" t="str">
        <f>"  上記物品調達事業の"&amp;IF($BH$16=2,"見積","入札")&amp;"にあたり、下記の質疑に回答願います。"</f>
        <v xml:space="preserve">  上記物品調達事業の入札にあたり、下記の質疑に回答願います。</v>
      </c>
    </row>
    <row r="4" spans="1:78" ht="9.949999999999999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"/>
    </row>
    <row r="5" spans="1:78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2"/>
      <c r="BH5" s="6" t="s">
        <v>8</v>
      </c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9.9499999999999993" customHeight="1" x14ac:dyDescent="0.15">
      <c r="A6" s="2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10</v>
      </c>
      <c r="S6" s="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2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9.9499999999999993" customHeight="1" x14ac:dyDescent="0.1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H7" s="6" t="s">
        <v>11</v>
      </c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9.949999999999999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9.949999999999999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H9" s="6" t="s">
        <v>12</v>
      </c>
      <c r="BI9" s="6"/>
      <c r="BJ9" s="6"/>
      <c r="BK9" s="6"/>
      <c r="BL9" s="6"/>
      <c r="BM9" s="6"/>
      <c r="BN9" s="6"/>
      <c r="BO9" s="6"/>
      <c r="BP9" s="6"/>
      <c r="BQ9" s="6"/>
      <c r="BR9" s="7"/>
      <c r="BS9" s="7"/>
      <c r="BT9" s="7"/>
      <c r="BU9" s="7"/>
      <c r="BV9" s="7"/>
      <c r="BW9" s="7"/>
      <c r="BX9" s="7"/>
      <c r="BY9" s="7"/>
      <c r="BZ9" s="7"/>
    </row>
    <row r="10" spans="1:78" ht="9.949999999999999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7"/>
      <c r="BS10" s="7"/>
      <c r="BT10" s="7"/>
      <c r="BU10" s="7"/>
      <c r="BV10" s="7"/>
      <c r="BW10" s="7"/>
      <c r="BX10" s="7"/>
      <c r="BY10" s="7"/>
      <c r="BZ10" s="7"/>
    </row>
    <row r="11" spans="1:78" ht="9.949999999999999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8" t="s">
        <v>13</v>
      </c>
      <c r="AB11" s="8"/>
      <c r="AC11" s="8"/>
      <c r="AD11" s="8"/>
      <c r="AE11" s="8"/>
      <c r="AF11" s="8"/>
      <c r="AG11" s="8"/>
      <c r="AH11" s="8"/>
      <c r="AI11" s="8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H11" s="6" t="s">
        <v>14</v>
      </c>
      <c r="BI11" s="6"/>
      <c r="BJ11" s="6"/>
      <c r="BK11" s="6"/>
      <c r="BL11" s="6"/>
      <c r="BM11" s="6"/>
      <c r="BN11" s="6"/>
      <c r="BO11" s="6"/>
      <c r="BP11" s="6"/>
      <c r="BQ11" s="6"/>
      <c r="BR11" s="7"/>
      <c r="BS11" s="7"/>
      <c r="BT11" s="7"/>
      <c r="BU11" s="7"/>
      <c r="BV11" s="7"/>
      <c r="BW11" s="7"/>
      <c r="BX11" s="7"/>
      <c r="BY11" s="7"/>
      <c r="BZ11" s="7"/>
    </row>
    <row r="12" spans="1:78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/>
      <c r="AB12" s="8"/>
      <c r="AC12" s="8"/>
      <c r="AD12" s="8"/>
      <c r="AE12" s="8"/>
      <c r="AF12" s="8"/>
      <c r="AG12" s="8"/>
      <c r="AH12" s="8"/>
      <c r="AI12" s="8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9.94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 t="s">
        <v>15</v>
      </c>
      <c r="AB13" s="8"/>
      <c r="AC13" s="8"/>
      <c r="AD13" s="8"/>
      <c r="AE13" s="8"/>
      <c r="AF13" s="8"/>
      <c r="AG13" s="8"/>
      <c r="AH13" s="8"/>
      <c r="AI13" s="8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78" ht="9.9499999999999993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/>
      <c r="AB14" s="8"/>
      <c r="AC14" s="8"/>
      <c r="AD14" s="8"/>
      <c r="AE14" s="8"/>
      <c r="AF14" s="8"/>
      <c r="AG14" s="8"/>
      <c r="AH14" s="8"/>
      <c r="AI14" s="8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78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 t="s">
        <v>16</v>
      </c>
      <c r="AB15" s="8"/>
      <c r="AC15" s="8"/>
      <c r="AD15" s="8"/>
      <c r="AE15" s="8"/>
      <c r="AF15" s="8"/>
      <c r="AG15" s="8"/>
      <c r="AH15" s="8"/>
      <c r="AI15" s="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9"/>
      <c r="BC15" s="9"/>
      <c r="BD15" s="2"/>
    </row>
    <row r="16" spans="1:78" ht="9.9499999999999993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/>
      <c r="AB16" s="8"/>
      <c r="AC16" s="8"/>
      <c r="AD16" s="8"/>
      <c r="AE16" s="8"/>
      <c r="AF16" s="8"/>
      <c r="AG16" s="8"/>
      <c r="AH16" s="8"/>
      <c r="AI16" s="8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9"/>
      <c r="BC16" s="9"/>
      <c r="BD16" s="2"/>
      <c r="BH16" s="10">
        <v>1</v>
      </c>
      <c r="BI16" s="10"/>
    </row>
    <row r="17" spans="1:78" ht="9.9499999999999993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H17" s="10"/>
      <c r="BI17" s="10"/>
    </row>
    <row r="18" spans="1:78" ht="9.9499999999999993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H18" s="6" t="s">
        <v>17</v>
      </c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ht="9.9499999999999993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ht="9.9499999999999993" customHeight="1" x14ac:dyDescent="0.15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H20" s="6" t="s">
        <v>19</v>
      </c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ht="9.9499999999999993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H22" s="6" t="s">
        <v>20</v>
      </c>
      <c r="BI22" s="6"/>
      <c r="BJ22" s="6"/>
      <c r="BK22" s="6"/>
      <c r="BL22" s="6"/>
      <c r="BM22" s="6"/>
      <c r="BN22" s="6"/>
      <c r="BO22" s="6"/>
      <c r="BP22" s="6"/>
      <c r="BQ22" s="6"/>
      <c r="BR22" s="7"/>
      <c r="BS22" s="7"/>
      <c r="BT22" s="7"/>
      <c r="BU22" s="7"/>
      <c r="BV22" s="7"/>
      <c r="BW22" s="7"/>
      <c r="BX22" s="7"/>
      <c r="BY22" s="7"/>
      <c r="BZ22" s="7"/>
    </row>
    <row r="23" spans="1:7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7"/>
      <c r="BS23" s="7"/>
      <c r="BT23" s="7"/>
      <c r="BU23" s="7"/>
      <c r="BV23" s="7"/>
      <c r="BW23" s="7"/>
      <c r="BX23" s="7"/>
      <c r="BY23" s="7"/>
      <c r="BZ23" s="7"/>
    </row>
    <row r="24" spans="1:78" ht="9.9499999999999993" customHeight="1" x14ac:dyDescent="0.15">
      <c r="A24" s="8" t="str">
        <f>IF($BH$16=2,"見積件名","入札する件名")</f>
        <v>入札する件名</v>
      </c>
      <c r="B24" s="8"/>
      <c r="C24" s="8"/>
      <c r="D24" s="8"/>
      <c r="E24" s="8"/>
      <c r="F24" s="8"/>
      <c r="G24" s="8"/>
      <c r="H24" s="8"/>
      <c r="I24" s="8"/>
      <c r="J24" s="2"/>
      <c r="K24" s="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9"/>
      <c r="BB24" s="9"/>
      <c r="BC24" s="9"/>
      <c r="BD24" s="9"/>
    </row>
    <row r="25" spans="1:78" ht="9.9499999999999993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2"/>
      <c r="K25" s="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9"/>
      <c r="BB25" s="9"/>
      <c r="BC25" s="9"/>
      <c r="BD25" s="9"/>
    </row>
    <row r="26" spans="1:78" ht="9.9499999999999993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78" ht="9.9499999999999993" customHeight="1" x14ac:dyDescent="0.15">
      <c r="A27" s="8" t="str">
        <f>IF(BH1=0, ,VLOOKUP(BH1,BM1:BT3,2,FALSE))</f>
        <v>工事場所</v>
      </c>
      <c r="B27" s="8"/>
      <c r="C27" s="8"/>
      <c r="D27" s="8"/>
      <c r="E27" s="8"/>
      <c r="F27" s="8"/>
      <c r="G27" s="8"/>
      <c r="H27" s="8"/>
      <c r="I27" s="8"/>
      <c r="J27" s="2"/>
      <c r="K27" s="2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78" ht="9.9499999999999993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2"/>
      <c r="K28" s="2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78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78" ht="9.9499999999999993" customHeight="1" x14ac:dyDescent="0.15">
      <c r="A30" s="14" t="str">
        <f>IF(BH1=0,,VLOOKUP(BH1,BM1:CK3,3,FALSE))</f>
        <v xml:space="preserve">  上記工事の入札にあたり、下記の質疑に回答願います。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78" ht="9.9499999999999993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78" ht="9.9499999999999993" customHeight="1" thickBo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9.9499999999999993" customHeight="1" thickTop="1" x14ac:dyDescent="0.15">
      <c r="A33" s="15" t="s">
        <v>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8"/>
    </row>
    <row r="34" spans="1:56" ht="9.9499999999999993" customHeight="1" x14ac:dyDescent="0.15">
      <c r="A34" s="1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1"/>
    </row>
    <row r="35" spans="1:56" ht="9.9499999999999993" customHeight="1" x14ac:dyDescent="0.15">
      <c r="A35" s="2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4"/>
    </row>
    <row r="36" spans="1:56" ht="9.9499999999999993" customHeight="1" x14ac:dyDescent="0.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7"/>
    </row>
    <row r="37" spans="1:56" ht="9.9499999999999993" customHeight="1" x14ac:dyDescent="0.1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30"/>
    </row>
    <row r="38" spans="1:56" ht="9.9499999999999993" customHeight="1" x14ac:dyDescent="0.1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30"/>
    </row>
    <row r="39" spans="1:56" ht="9.9499999999999993" customHeight="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3"/>
    </row>
    <row r="40" spans="1:56" ht="9.9499999999999993" customHeight="1" x14ac:dyDescent="0.1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</row>
    <row r="41" spans="1:56" ht="9.9499999999999993" customHeight="1" x14ac:dyDescent="0.1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6"/>
    </row>
    <row r="42" spans="1:56" ht="9.9499999999999993" customHeight="1" x14ac:dyDescent="0.1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3"/>
    </row>
    <row r="43" spans="1:56" ht="9.9499999999999993" customHeight="1" x14ac:dyDescent="0.1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30"/>
    </row>
    <row r="44" spans="1:56" ht="9.9499999999999993" customHeight="1" x14ac:dyDescent="0.1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6"/>
    </row>
    <row r="45" spans="1:56" ht="9.9499999999999993" customHeight="1" x14ac:dyDescent="0.1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3"/>
    </row>
    <row r="46" spans="1:56" ht="9.9499999999999993" customHeight="1" x14ac:dyDescent="0.1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30"/>
    </row>
    <row r="47" spans="1:56" ht="9.9499999999999993" customHeight="1" x14ac:dyDescent="0.1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6"/>
    </row>
    <row r="48" spans="1:56" ht="9.9499999999999993" customHeight="1" x14ac:dyDescent="0.15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3"/>
    </row>
    <row r="49" spans="1:56" ht="9.9499999999999993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30"/>
    </row>
    <row r="50" spans="1:56" ht="9.9499999999999993" customHeight="1" x14ac:dyDescent="0.1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6"/>
    </row>
    <row r="51" spans="1:56" ht="9.9499999999999993" customHeight="1" x14ac:dyDescent="0.1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3"/>
    </row>
    <row r="52" spans="1:56" ht="9.9499999999999993" customHeight="1" x14ac:dyDescent="0.15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30"/>
    </row>
    <row r="53" spans="1:56" ht="9.9499999999999993" customHeight="1" x14ac:dyDescent="0.1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6"/>
    </row>
    <row r="54" spans="1:56" ht="9.9499999999999993" customHeight="1" x14ac:dyDescent="0.1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3"/>
    </row>
    <row r="55" spans="1:56" ht="9.9499999999999993" customHeight="1" x14ac:dyDescent="0.1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30"/>
    </row>
    <row r="56" spans="1:56" ht="9.9499999999999993" customHeight="1" x14ac:dyDescent="0.1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6"/>
    </row>
    <row r="57" spans="1:56" ht="9.9499999999999993" customHeight="1" x14ac:dyDescent="0.15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3"/>
    </row>
    <row r="58" spans="1:56" ht="9.9499999999999993" customHeight="1" x14ac:dyDescent="0.15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30"/>
    </row>
    <row r="59" spans="1:56" ht="9.9499999999999993" customHeight="1" x14ac:dyDescent="0.1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6"/>
    </row>
    <row r="60" spans="1:56" ht="9.9499999999999993" customHeight="1" x14ac:dyDescent="0.15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3"/>
    </row>
    <row r="61" spans="1:56" ht="9.9499999999999993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30"/>
    </row>
    <row r="62" spans="1:56" ht="9.9499999999999993" customHeight="1" x14ac:dyDescent="0.1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6"/>
    </row>
    <row r="63" spans="1:56" ht="9.9499999999999993" customHeight="1" x14ac:dyDescent="0.15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3"/>
    </row>
    <row r="64" spans="1:56" ht="9.9499999999999993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0"/>
    </row>
    <row r="65" spans="1:56" ht="9.9499999999999993" customHeight="1" x14ac:dyDescent="0.1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6"/>
    </row>
    <row r="66" spans="1:56" ht="9.9499999999999993" customHeight="1" x14ac:dyDescent="0.15">
      <c r="A66" s="31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3"/>
    </row>
    <row r="67" spans="1:56" ht="9.9499999999999993" customHeight="1" x14ac:dyDescent="0.15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30"/>
    </row>
    <row r="68" spans="1:56" ht="9.9499999999999993" customHeight="1" x14ac:dyDescent="0.1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6"/>
    </row>
    <row r="69" spans="1:56" ht="9.9499999999999993" customHeight="1" x14ac:dyDescent="0.1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3"/>
    </row>
    <row r="70" spans="1:56" ht="9.9499999999999993" customHeight="1" x14ac:dyDescent="0.15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30"/>
    </row>
    <row r="71" spans="1:56" ht="9.9499999999999993" customHeight="1" x14ac:dyDescent="0.1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6"/>
    </row>
    <row r="72" spans="1:56" ht="9.9499999999999993" customHeight="1" x14ac:dyDescent="0.1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30"/>
    </row>
    <row r="73" spans="1:56" ht="9.9499999999999993" customHeight="1" x14ac:dyDescent="0.15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30"/>
    </row>
    <row r="74" spans="1:56" ht="9.9499999999999993" customHeight="1" thickBot="1" x14ac:dyDescent="0.2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9"/>
    </row>
    <row r="75" spans="1:56" ht="9.9499999999999993" customHeight="1" thickTop="1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</row>
    <row r="76" spans="1:56" ht="9.9499999999999993" customHeight="1" x14ac:dyDescent="0.15">
      <c r="A76" s="41" t="s">
        <v>22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9.9499999999999993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9.9499999999999993" customHeight="1" x14ac:dyDescent="0.15">
      <c r="A78" s="2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9.9499999999999993" customHeight="1" x14ac:dyDescent="0.15">
      <c r="A79" s="2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9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9.9499999999999993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9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9.949999999999999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9.9499999999999993" customHeight="1" x14ac:dyDescent="0.1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9.9499999999999993" customHeight="1" x14ac:dyDescent="0.1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9.9499999999999993" customHeight="1" x14ac:dyDescent="0.15"/>
    <row r="85" spans="1:56" ht="9.9499999999999993" customHeight="1" x14ac:dyDescent="0.15"/>
    <row r="86" spans="1:56" ht="9.9499999999999993" customHeight="1" x14ac:dyDescent="0.15"/>
    <row r="87" spans="1:56" ht="9.9499999999999993" customHeight="1" x14ac:dyDescent="0.15"/>
    <row r="88" spans="1:56" ht="9.9499999999999993" customHeight="1" x14ac:dyDescent="0.15"/>
    <row r="89" spans="1:56" ht="9.9499999999999993" customHeight="1" x14ac:dyDescent="0.15"/>
    <row r="90" spans="1:56" ht="9.9499999999999993" customHeight="1" x14ac:dyDescent="0.15"/>
    <row r="91" spans="1:56" ht="9.9499999999999993" customHeight="1" x14ac:dyDescent="0.15"/>
    <row r="92" spans="1:56" ht="9.9499999999999993" customHeight="1" x14ac:dyDescent="0.15"/>
    <row r="93" spans="1:56" ht="9.9499999999999993" customHeight="1" x14ac:dyDescent="0.15"/>
    <row r="94" spans="1:56" ht="9.9499999999999993" customHeight="1" x14ac:dyDescent="0.15"/>
    <row r="95" spans="1:56" ht="9.9499999999999993" customHeight="1" x14ac:dyDescent="0.15"/>
    <row r="96" spans="1:5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</sheetData>
  <mergeCells count="42">
    <mergeCell ref="X79:AD80"/>
    <mergeCell ref="AE79:AM80"/>
    <mergeCell ref="AN79:AO80"/>
    <mergeCell ref="A82:AM83"/>
    <mergeCell ref="A30:BD31"/>
    <mergeCell ref="A33:BD35"/>
    <mergeCell ref="A76:AO77"/>
    <mergeCell ref="E78:G79"/>
    <mergeCell ref="H78:I79"/>
    <mergeCell ref="J78:K79"/>
    <mergeCell ref="L78:M79"/>
    <mergeCell ref="N78:O79"/>
    <mergeCell ref="P78:Q79"/>
    <mergeCell ref="R78:S79"/>
    <mergeCell ref="A20:BD21"/>
    <mergeCell ref="BH20:BZ21"/>
    <mergeCell ref="BH22:BZ23"/>
    <mergeCell ref="A24:I25"/>
    <mergeCell ref="L24:AZ25"/>
    <mergeCell ref="A27:I28"/>
    <mergeCell ref="L27:O28"/>
    <mergeCell ref="AA11:AI12"/>
    <mergeCell ref="BH11:BZ12"/>
    <mergeCell ref="AA13:AI14"/>
    <mergeCell ref="AA15:AI16"/>
    <mergeCell ref="BH16:BI17"/>
    <mergeCell ref="BH18:BZ19"/>
    <mergeCell ref="BH5:BZ6"/>
    <mergeCell ref="B6:H7"/>
    <mergeCell ref="I6:Q7"/>
    <mergeCell ref="R6:S7"/>
    <mergeCell ref="BH7:BZ8"/>
    <mergeCell ref="BH9:BZ10"/>
    <mergeCell ref="A1:H2"/>
    <mergeCell ref="BH1:BI2"/>
    <mergeCell ref="AO3:AQ4"/>
    <mergeCell ref="AR3:AS4"/>
    <mergeCell ref="AT3:AU4"/>
    <mergeCell ref="AV3:AW4"/>
    <mergeCell ref="AX3:AY4"/>
    <mergeCell ref="AZ3:BA4"/>
    <mergeCell ref="BB3:BC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A207-1CEB-45DA-A6C4-24E06C52523E}">
  <dimension ref="A1:BZ400"/>
  <sheetViews>
    <sheetView workbookViewId="0">
      <selection activeCell="BH1" sqref="BH1:BI2"/>
    </sheetView>
  </sheetViews>
  <sheetFormatPr defaultRowHeight="13.5" x14ac:dyDescent="0.15"/>
  <cols>
    <col min="1" max="159" width="1.625" style="3" customWidth="1"/>
    <col min="160" max="16384" width="9" style="3"/>
  </cols>
  <sheetData>
    <row r="1" spans="1:78" ht="9.9499999999999993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H1" s="4">
        <v>2</v>
      </c>
      <c r="BI1" s="4"/>
      <c r="BM1" s="3">
        <v>1</v>
      </c>
      <c r="BN1" s="3" t="s">
        <v>1</v>
      </c>
      <c r="BO1" s="3" t="str">
        <f>"  上記工事の"&amp;IF($BH$16=2,"見積","入札")&amp;"にあたり、下記の質疑に回答願います。"</f>
        <v xml:space="preserve">  上記工事の入札にあたり、下記の質疑に回答願います。</v>
      </c>
    </row>
    <row r="2" spans="1:78" ht="9.9499999999999993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H2" s="4"/>
      <c r="BI2" s="4"/>
      <c r="BM2" s="3">
        <v>2</v>
      </c>
      <c r="BN2" s="3" t="s">
        <v>2</v>
      </c>
      <c r="BO2" s="3" t="str">
        <f>"  上記業務の"&amp;IF($BH$16=2,"見積","入札")&amp;"にあたり、下記の質疑に回答願います。"</f>
        <v xml:space="preserve">  上記業務の入札にあたり、下記の質疑に回答願います。</v>
      </c>
    </row>
    <row r="3" spans="1:78" ht="9.949999999999999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" t="s">
        <v>3</v>
      </c>
      <c r="AP3" s="1"/>
      <c r="AQ3" s="1"/>
      <c r="AR3" s="1"/>
      <c r="AS3" s="1"/>
      <c r="AT3" s="1" t="s">
        <v>4</v>
      </c>
      <c r="AU3" s="1"/>
      <c r="AV3" s="1"/>
      <c r="AW3" s="1"/>
      <c r="AX3" s="1" t="s">
        <v>5</v>
      </c>
      <c r="AY3" s="1"/>
      <c r="AZ3" s="1"/>
      <c r="BA3" s="1"/>
      <c r="BB3" s="1" t="s">
        <v>6</v>
      </c>
      <c r="BC3" s="1"/>
      <c r="BD3" s="2"/>
      <c r="BM3" s="3">
        <v>3</v>
      </c>
      <c r="BN3" s="3" t="s">
        <v>7</v>
      </c>
      <c r="BO3" s="3" t="str">
        <f>"  上記物品調達事業の"&amp;IF($BH$16=2,"見積","入札")&amp;"にあたり、下記の質疑に回答願います。"</f>
        <v xml:space="preserve">  上記物品調達事業の入札にあたり、下記の質疑に回答願います。</v>
      </c>
    </row>
    <row r="4" spans="1:78" ht="9.949999999999999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"/>
    </row>
    <row r="5" spans="1:78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2"/>
      <c r="BH5" s="6" t="s">
        <v>8</v>
      </c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9.9499999999999993" customHeight="1" x14ac:dyDescent="0.15">
      <c r="A6" s="2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10</v>
      </c>
      <c r="S6" s="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2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9.9499999999999993" customHeight="1" x14ac:dyDescent="0.1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H7" s="6" t="s">
        <v>11</v>
      </c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9.949999999999999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9.949999999999999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H9" s="6" t="s">
        <v>12</v>
      </c>
      <c r="BI9" s="6"/>
      <c r="BJ9" s="6"/>
      <c r="BK9" s="6"/>
      <c r="BL9" s="6"/>
      <c r="BM9" s="6"/>
      <c r="BN9" s="6"/>
      <c r="BO9" s="6"/>
      <c r="BP9" s="6"/>
      <c r="BQ9" s="6"/>
      <c r="BR9" s="7"/>
      <c r="BS9" s="7"/>
      <c r="BT9" s="7"/>
      <c r="BU9" s="7"/>
      <c r="BV9" s="7"/>
      <c r="BW9" s="7"/>
      <c r="BX9" s="7"/>
      <c r="BY9" s="7"/>
      <c r="BZ9" s="7"/>
    </row>
    <row r="10" spans="1:78" ht="9.949999999999999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7"/>
      <c r="BS10" s="7"/>
      <c r="BT10" s="7"/>
      <c r="BU10" s="7"/>
      <c r="BV10" s="7"/>
      <c r="BW10" s="7"/>
      <c r="BX10" s="7"/>
      <c r="BY10" s="7"/>
      <c r="BZ10" s="7"/>
    </row>
    <row r="11" spans="1:78" ht="9.949999999999999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8" t="s">
        <v>13</v>
      </c>
      <c r="AB11" s="8"/>
      <c r="AC11" s="8"/>
      <c r="AD11" s="8"/>
      <c r="AE11" s="8"/>
      <c r="AF11" s="8"/>
      <c r="AG11" s="8"/>
      <c r="AH11" s="8"/>
      <c r="AI11" s="8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H11" s="6" t="s">
        <v>14</v>
      </c>
      <c r="BI11" s="6"/>
      <c r="BJ11" s="6"/>
      <c r="BK11" s="6"/>
      <c r="BL11" s="6"/>
      <c r="BM11" s="6"/>
      <c r="BN11" s="6"/>
      <c r="BO11" s="6"/>
      <c r="BP11" s="6"/>
      <c r="BQ11" s="6"/>
      <c r="BR11" s="7"/>
      <c r="BS11" s="7"/>
      <c r="BT11" s="7"/>
      <c r="BU11" s="7"/>
      <c r="BV11" s="7"/>
      <c r="BW11" s="7"/>
      <c r="BX11" s="7"/>
      <c r="BY11" s="7"/>
      <c r="BZ11" s="7"/>
    </row>
    <row r="12" spans="1:78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/>
      <c r="AB12" s="8"/>
      <c r="AC12" s="8"/>
      <c r="AD12" s="8"/>
      <c r="AE12" s="8"/>
      <c r="AF12" s="8"/>
      <c r="AG12" s="8"/>
      <c r="AH12" s="8"/>
      <c r="AI12" s="8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9.94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 t="s">
        <v>15</v>
      </c>
      <c r="AB13" s="8"/>
      <c r="AC13" s="8"/>
      <c r="AD13" s="8"/>
      <c r="AE13" s="8"/>
      <c r="AF13" s="8"/>
      <c r="AG13" s="8"/>
      <c r="AH13" s="8"/>
      <c r="AI13" s="8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78" ht="9.9499999999999993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/>
      <c r="AB14" s="8"/>
      <c r="AC14" s="8"/>
      <c r="AD14" s="8"/>
      <c r="AE14" s="8"/>
      <c r="AF14" s="8"/>
      <c r="AG14" s="8"/>
      <c r="AH14" s="8"/>
      <c r="AI14" s="8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78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 t="s">
        <v>16</v>
      </c>
      <c r="AB15" s="8"/>
      <c r="AC15" s="8"/>
      <c r="AD15" s="8"/>
      <c r="AE15" s="8"/>
      <c r="AF15" s="8"/>
      <c r="AG15" s="8"/>
      <c r="AH15" s="8"/>
      <c r="AI15" s="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9"/>
      <c r="BC15" s="9"/>
      <c r="BD15" s="2"/>
    </row>
    <row r="16" spans="1:78" ht="9.9499999999999993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/>
      <c r="AB16" s="8"/>
      <c r="AC16" s="8"/>
      <c r="AD16" s="8"/>
      <c r="AE16" s="8"/>
      <c r="AF16" s="8"/>
      <c r="AG16" s="8"/>
      <c r="AH16" s="8"/>
      <c r="AI16" s="8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9"/>
      <c r="BC16" s="9"/>
      <c r="BD16" s="2"/>
      <c r="BH16" s="10">
        <v>1</v>
      </c>
      <c r="BI16" s="10"/>
    </row>
    <row r="17" spans="1:78" ht="9.9499999999999993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H17" s="10"/>
      <c r="BI17" s="10"/>
    </row>
    <row r="18" spans="1:78" ht="9.9499999999999993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H18" s="6" t="s">
        <v>17</v>
      </c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ht="9.9499999999999993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ht="9.9499999999999993" customHeight="1" x14ac:dyDescent="0.15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H20" s="6" t="s">
        <v>19</v>
      </c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ht="9.9499999999999993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H22" s="6" t="s">
        <v>20</v>
      </c>
      <c r="BI22" s="6"/>
      <c r="BJ22" s="6"/>
      <c r="BK22" s="6"/>
      <c r="BL22" s="6"/>
      <c r="BM22" s="6"/>
      <c r="BN22" s="6"/>
      <c r="BO22" s="6"/>
      <c r="BP22" s="6"/>
      <c r="BQ22" s="6"/>
      <c r="BR22" s="7"/>
      <c r="BS22" s="7"/>
      <c r="BT22" s="7"/>
      <c r="BU22" s="7"/>
      <c r="BV22" s="7"/>
      <c r="BW22" s="7"/>
      <c r="BX22" s="7"/>
      <c r="BY22" s="7"/>
      <c r="BZ22" s="7"/>
    </row>
    <row r="23" spans="1:7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7"/>
      <c r="BS23" s="7"/>
      <c r="BT23" s="7"/>
      <c r="BU23" s="7"/>
      <c r="BV23" s="7"/>
      <c r="BW23" s="7"/>
      <c r="BX23" s="7"/>
      <c r="BY23" s="7"/>
      <c r="BZ23" s="7"/>
    </row>
    <row r="24" spans="1:78" ht="9.9499999999999993" customHeight="1" x14ac:dyDescent="0.15">
      <c r="A24" s="8" t="str">
        <f>IF($BH$16=2,"見積件名","入札する件名")</f>
        <v>入札する件名</v>
      </c>
      <c r="B24" s="8"/>
      <c r="C24" s="8"/>
      <c r="D24" s="8"/>
      <c r="E24" s="8"/>
      <c r="F24" s="8"/>
      <c r="G24" s="8"/>
      <c r="H24" s="8"/>
      <c r="I24" s="8"/>
      <c r="J24" s="2"/>
      <c r="K24" s="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9"/>
      <c r="BB24" s="9"/>
      <c r="BC24" s="9"/>
      <c r="BD24" s="9"/>
    </row>
    <row r="25" spans="1:78" ht="9.9499999999999993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2"/>
      <c r="K25" s="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9"/>
      <c r="BB25" s="9"/>
      <c r="BC25" s="9"/>
      <c r="BD25" s="9"/>
    </row>
    <row r="26" spans="1:78" ht="9.9499999999999993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78" ht="9.9499999999999993" customHeight="1" x14ac:dyDescent="0.15">
      <c r="A27" s="8" t="str">
        <f>IF(BH1=0, ,VLOOKUP(BH1,BM1:BT3,2,FALSE))</f>
        <v>履行場所</v>
      </c>
      <c r="B27" s="8"/>
      <c r="C27" s="8"/>
      <c r="D27" s="8"/>
      <c r="E27" s="8"/>
      <c r="F27" s="8"/>
      <c r="G27" s="8"/>
      <c r="H27" s="8"/>
      <c r="I27" s="8"/>
      <c r="J27" s="2"/>
      <c r="K27" s="2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78" ht="9.9499999999999993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2"/>
      <c r="K28" s="2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78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78" ht="9.9499999999999993" customHeight="1" x14ac:dyDescent="0.15">
      <c r="A30" s="14" t="str">
        <f>IF(BH1=0,,VLOOKUP(BH1,BM1:CK3,3,FALSE))</f>
        <v xml:space="preserve">  上記業務の入札にあたり、下記の質疑に回答願います。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78" ht="9.9499999999999993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78" ht="9.9499999999999993" customHeight="1" thickBo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9.9499999999999993" customHeight="1" thickTop="1" x14ac:dyDescent="0.15">
      <c r="A33" s="15" t="s">
        <v>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8"/>
    </row>
    <row r="34" spans="1:56" ht="9.9499999999999993" customHeight="1" x14ac:dyDescent="0.15">
      <c r="A34" s="1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1"/>
    </row>
    <row r="35" spans="1:56" ht="9.9499999999999993" customHeight="1" x14ac:dyDescent="0.15">
      <c r="A35" s="2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4"/>
    </row>
    <row r="36" spans="1:56" ht="9.9499999999999993" customHeight="1" x14ac:dyDescent="0.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7"/>
    </row>
    <row r="37" spans="1:56" ht="9.9499999999999993" customHeight="1" x14ac:dyDescent="0.1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30"/>
    </row>
    <row r="38" spans="1:56" ht="9.9499999999999993" customHeight="1" x14ac:dyDescent="0.1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30"/>
    </row>
    <row r="39" spans="1:56" ht="9.9499999999999993" customHeight="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3"/>
    </row>
    <row r="40" spans="1:56" ht="9.9499999999999993" customHeight="1" x14ac:dyDescent="0.1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</row>
    <row r="41" spans="1:56" ht="9.9499999999999993" customHeight="1" x14ac:dyDescent="0.1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6"/>
    </row>
    <row r="42" spans="1:56" ht="9.9499999999999993" customHeight="1" x14ac:dyDescent="0.1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3"/>
    </row>
    <row r="43" spans="1:56" ht="9.9499999999999993" customHeight="1" x14ac:dyDescent="0.1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30"/>
    </row>
    <row r="44" spans="1:56" ht="9.9499999999999993" customHeight="1" x14ac:dyDescent="0.1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6"/>
    </row>
    <row r="45" spans="1:56" ht="9.9499999999999993" customHeight="1" x14ac:dyDescent="0.1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3"/>
    </row>
    <row r="46" spans="1:56" ht="9.9499999999999993" customHeight="1" x14ac:dyDescent="0.1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30"/>
    </row>
    <row r="47" spans="1:56" ht="9.9499999999999993" customHeight="1" x14ac:dyDescent="0.1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6"/>
    </row>
    <row r="48" spans="1:56" ht="9.9499999999999993" customHeight="1" x14ac:dyDescent="0.15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3"/>
    </row>
    <row r="49" spans="1:56" ht="9.9499999999999993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30"/>
    </row>
    <row r="50" spans="1:56" ht="9.9499999999999993" customHeight="1" x14ac:dyDescent="0.1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6"/>
    </row>
    <row r="51" spans="1:56" ht="9.9499999999999993" customHeight="1" x14ac:dyDescent="0.1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3"/>
    </row>
    <row r="52" spans="1:56" ht="9.9499999999999993" customHeight="1" x14ac:dyDescent="0.15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30"/>
    </row>
    <row r="53" spans="1:56" ht="9.9499999999999993" customHeight="1" x14ac:dyDescent="0.1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6"/>
    </row>
    <row r="54" spans="1:56" ht="9.9499999999999993" customHeight="1" x14ac:dyDescent="0.1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3"/>
    </row>
    <row r="55" spans="1:56" ht="9.9499999999999993" customHeight="1" x14ac:dyDescent="0.1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30"/>
    </row>
    <row r="56" spans="1:56" ht="9.9499999999999993" customHeight="1" x14ac:dyDescent="0.1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6"/>
    </row>
    <row r="57" spans="1:56" ht="9.9499999999999993" customHeight="1" x14ac:dyDescent="0.15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3"/>
    </row>
    <row r="58" spans="1:56" ht="9.9499999999999993" customHeight="1" x14ac:dyDescent="0.15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30"/>
    </row>
    <row r="59" spans="1:56" ht="9.9499999999999993" customHeight="1" x14ac:dyDescent="0.1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6"/>
    </row>
    <row r="60" spans="1:56" ht="9.9499999999999993" customHeight="1" x14ac:dyDescent="0.15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3"/>
    </row>
    <row r="61" spans="1:56" ht="9.9499999999999993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30"/>
    </row>
    <row r="62" spans="1:56" ht="9.9499999999999993" customHeight="1" x14ac:dyDescent="0.1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6"/>
    </row>
    <row r="63" spans="1:56" ht="9.9499999999999993" customHeight="1" x14ac:dyDescent="0.15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3"/>
    </row>
    <row r="64" spans="1:56" ht="9.9499999999999993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0"/>
    </row>
    <row r="65" spans="1:56" ht="9.9499999999999993" customHeight="1" x14ac:dyDescent="0.1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6"/>
    </row>
    <row r="66" spans="1:56" ht="9.9499999999999993" customHeight="1" x14ac:dyDescent="0.15">
      <c r="A66" s="31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3"/>
    </row>
    <row r="67" spans="1:56" ht="9.9499999999999993" customHeight="1" x14ac:dyDescent="0.15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30"/>
    </row>
    <row r="68" spans="1:56" ht="9.9499999999999993" customHeight="1" x14ac:dyDescent="0.1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6"/>
    </row>
    <row r="69" spans="1:56" ht="9.9499999999999993" customHeight="1" x14ac:dyDescent="0.1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3"/>
    </row>
    <row r="70" spans="1:56" ht="9.9499999999999993" customHeight="1" x14ac:dyDescent="0.15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30"/>
    </row>
    <row r="71" spans="1:56" ht="9.9499999999999993" customHeight="1" x14ac:dyDescent="0.1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6"/>
    </row>
    <row r="72" spans="1:56" ht="9.9499999999999993" customHeight="1" x14ac:dyDescent="0.1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30"/>
    </row>
    <row r="73" spans="1:56" ht="9.9499999999999993" customHeight="1" x14ac:dyDescent="0.15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30"/>
    </row>
    <row r="74" spans="1:56" ht="9.9499999999999993" customHeight="1" thickBot="1" x14ac:dyDescent="0.2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9"/>
    </row>
    <row r="75" spans="1:56" ht="9.9499999999999993" customHeight="1" thickTop="1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</row>
    <row r="76" spans="1:56" ht="9.9499999999999993" customHeight="1" x14ac:dyDescent="0.15">
      <c r="A76" s="41" t="s">
        <v>22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9.9499999999999993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9.9499999999999993" customHeight="1" x14ac:dyDescent="0.15">
      <c r="A78" s="2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9.9499999999999993" customHeight="1" x14ac:dyDescent="0.15">
      <c r="A79" s="2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9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9.9499999999999993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9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9.949999999999999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9.9499999999999993" customHeight="1" x14ac:dyDescent="0.1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9.9499999999999993" customHeight="1" x14ac:dyDescent="0.1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9.9499999999999993" customHeight="1" x14ac:dyDescent="0.15"/>
    <row r="85" spans="1:56" ht="9.9499999999999993" customHeight="1" x14ac:dyDescent="0.15"/>
    <row r="86" spans="1:56" ht="9.9499999999999993" customHeight="1" x14ac:dyDescent="0.15"/>
    <row r="87" spans="1:56" ht="9.9499999999999993" customHeight="1" x14ac:dyDescent="0.15"/>
    <row r="88" spans="1:56" ht="9.9499999999999993" customHeight="1" x14ac:dyDescent="0.15"/>
    <row r="89" spans="1:56" ht="9.9499999999999993" customHeight="1" x14ac:dyDescent="0.15"/>
    <row r="90" spans="1:56" ht="9.9499999999999993" customHeight="1" x14ac:dyDescent="0.15"/>
    <row r="91" spans="1:56" ht="9.9499999999999993" customHeight="1" x14ac:dyDescent="0.15"/>
    <row r="92" spans="1:56" ht="9.9499999999999993" customHeight="1" x14ac:dyDescent="0.15"/>
    <row r="93" spans="1:56" ht="9.9499999999999993" customHeight="1" x14ac:dyDescent="0.15"/>
    <row r="94" spans="1:56" ht="9.9499999999999993" customHeight="1" x14ac:dyDescent="0.15"/>
    <row r="95" spans="1:56" ht="9.9499999999999993" customHeight="1" x14ac:dyDescent="0.15"/>
    <row r="96" spans="1:5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</sheetData>
  <mergeCells count="42">
    <mergeCell ref="X79:AD80"/>
    <mergeCell ref="AE79:AM80"/>
    <mergeCell ref="AN79:AO80"/>
    <mergeCell ref="A82:AM83"/>
    <mergeCell ref="A30:BD31"/>
    <mergeCell ref="A33:BD35"/>
    <mergeCell ref="A76:AO77"/>
    <mergeCell ref="E78:G79"/>
    <mergeCell ref="H78:I79"/>
    <mergeCell ref="J78:K79"/>
    <mergeCell ref="L78:M79"/>
    <mergeCell ref="N78:O79"/>
    <mergeCell ref="P78:Q79"/>
    <mergeCell ref="R78:S79"/>
    <mergeCell ref="A20:BD21"/>
    <mergeCell ref="BH20:BZ21"/>
    <mergeCell ref="BH22:BZ23"/>
    <mergeCell ref="A24:I25"/>
    <mergeCell ref="L24:AZ25"/>
    <mergeCell ref="A27:I28"/>
    <mergeCell ref="L27:O28"/>
    <mergeCell ref="AA11:AI12"/>
    <mergeCell ref="BH11:BZ12"/>
    <mergeCell ref="AA13:AI14"/>
    <mergeCell ref="AA15:AI16"/>
    <mergeCell ref="BH16:BI17"/>
    <mergeCell ref="BH18:BZ19"/>
    <mergeCell ref="BH5:BZ6"/>
    <mergeCell ref="B6:H7"/>
    <mergeCell ref="I6:Q7"/>
    <mergeCell ref="R6:S7"/>
    <mergeCell ref="BH7:BZ8"/>
    <mergeCell ref="BH9:BZ10"/>
    <mergeCell ref="A1:H2"/>
    <mergeCell ref="BH1:BI2"/>
    <mergeCell ref="AO3:AQ4"/>
    <mergeCell ref="AR3:AS4"/>
    <mergeCell ref="AT3:AU4"/>
    <mergeCell ref="AV3:AW4"/>
    <mergeCell ref="AX3:AY4"/>
    <mergeCell ref="AZ3:BA4"/>
    <mergeCell ref="BB3:BC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9C85-4419-4E29-ABAE-7D25DD5E7BFB}">
  <dimension ref="A1:BZ400"/>
  <sheetViews>
    <sheetView workbookViewId="0">
      <selection activeCell="BM2" sqref="BM2"/>
    </sheetView>
  </sheetViews>
  <sheetFormatPr defaultRowHeight="13.5" x14ac:dyDescent="0.15"/>
  <cols>
    <col min="1" max="159" width="1.625" style="3" customWidth="1"/>
    <col min="160" max="16384" width="9" style="3"/>
  </cols>
  <sheetData>
    <row r="1" spans="1:78" ht="9.9499999999999993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H1" s="4">
        <v>3</v>
      </c>
      <c r="BI1" s="4"/>
      <c r="BM1" s="3">
        <v>1</v>
      </c>
      <c r="BN1" s="3" t="s">
        <v>1</v>
      </c>
      <c r="BO1" s="3" t="str">
        <f>"  上記工事の"&amp;IF($BH$16=2,"見積","入札")&amp;"にあたり、下記の質疑に回答願います。"</f>
        <v xml:space="preserve">  上記工事の入札にあたり、下記の質疑に回答願います。</v>
      </c>
    </row>
    <row r="2" spans="1:78" ht="9.9499999999999993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H2" s="4"/>
      <c r="BI2" s="4"/>
      <c r="BM2" s="3">
        <v>2</v>
      </c>
      <c r="BN2" s="3" t="s">
        <v>2</v>
      </c>
      <c r="BO2" s="3" t="str">
        <f>"  上記業務の"&amp;IF($BH$16=2,"見積","入札")&amp;"にあたり、下記の質疑に回答願います。"</f>
        <v xml:space="preserve">  上記業務の入札にあたり、下記の質疑に回答願います。</v>
      </c>
    </row>
    <row r="3" spans="1:78" ht="9.949999999999999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" t="s">
        <v>3</v>
      </c>
      <c r="AP3" s="1"/>
      <c r="AQ3" s="1"/>
      <c r="AR3" s="1"/>
      <c r="AS3" s="1"/>
      <c r="AT3" s="1" t="s">
        <v>4</v>
      </c>
      <c r="AU3" s="1"/>
      <c r="AV3" s="1"/>
      <c r="AW3" s="1"/>
      <c r="AX3" s="1" t="s">
        <v>5</v>
      </c>
      <c r="AY3" s="1"/>
      <c r="AZ3" s="1"/>
      <c r="BA3" s="1"/>
      <c r="BB3" s="1" t="s">
        <v>6</v>
      </c>
      <c r="BC3" s="1"/>
      <c r="BD3" s="2"/>
      <c r="BM3" s="3">
        <v>3</v>
      </c>
      <c r="BN3" s="3" t="s">
        <v>7</v>
      </c>
      <c r="BO3" s="3" t="str">
        <f>"  上記物品調達事業の"&amp;IF($BH$16=2,"見積","入札")&amp;"にあたり、下記の質疑に回答願います。"</f>
        <v xml:space="preserve">  上記物品調達事業の入札にあたり、下記の質疑に回答願います。</v>
      </c>
    </row>
    <row r="4" spans="1:78" ht="9.949999999999999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"/>
    </row>
    <row r="5" spans="1:78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2"/>
      <c r="BH5" s="6" t="s">
        <v>8</v>
      </c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 ht="9.9499999999999993" customHeight="1" x14ac:dyDescent="0.15">
      <c r="A6" s="2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10</v>
      </c>
      <c r="S6" s="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2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9.9499999999999993" customHeight="1" x14ac:dyDescent="0.1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H7" s="6" t="s">
        <v>11</v>
      </c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9.949999999999999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9.949999999999999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H9" s="6" t="s">
        <v>12</v>
      </c>
      <c r="BI9" s="6"/>
      <c r="BJ9" s="6"/>
      <c r="BK9" s="6"/>
      <c r="BL9" s="6"/>
      <c r="BM9" s="6"/>
      <c r="BN9" s="6"/>
      <c r="BO9" s="6"/>
      <c r="BP9" s="6"/>
      <c r="BQ9" s="6"/>
      <c r="BR9" s="7"/>
      <c r="BS9" s="7"/>
      <c r="BT9" s="7"/>
      <c r="BU9" s="7"/>
      <c r="BV9" s="7"/>
      <c r="BW9" s="7"/>
      <c r="BX9" s="7"/>
      <c r="BY9" s="7"/>
      <c r="BZ9" s="7"/>
    </row>
    <row r="10" spans="1:78" ht="9.949999999999999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7"/>
      <c r="BS10" s="7"/>
      <c r="BT10" s="7"/>
      <c r="BU10" s="7"/>
      <c r="BV10" s="7"/>
      <c r="BW10" s="7"/>
      <c r="BX10" s="7"/>
      <c r="BY10" s="7"/>
      <c r="BZ10" s="7"/>
    </row>
    <row r="11" spans="1:78" ht="9.949999999999999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8" t="s">
        <v>13</v>
      </c>
      <c r="AB11" s="8"/>
      <c r="AC11" s="8"/>
      <c r="AD11" s="8"/>
      <c r="AE11" s="8"/>
      <c r="AF11" s="8"/>
      <c r="AG11" s="8"/>
      <c r="AH11" s="8"/>
      <c r="AI11" s="8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H11" s="6" t="s">
        <v>14</v>
      </c>
      <c r="BI11" s="6"/>
      <c r="BJ11" s="6"/>
      <c r="BK11" s="6"/>
      <c r="BL11" s="6"/>
      <c r="BM11" s="6"/>
      <c r="BN11" s="6"/>
      <c r="BO11" s="6"/>
      <c r="BP11" s="6"/>
      <c r="BQ11" s="6"/>
      <c r="BR11" s="7"/>
      <c r="BS11" s="7"/>
      <c r="BT11" s="7"/>
      <c r="BU11" s="7"/>
      <c r="BV11" s="7"/>
      <c r="BW11" s="7"/>
      <c r="BX11" s="7"/>
      <c r="BY11" s="7"/>
      <c r="BZ11" s="7"/>
    </row>
    <row r="12" spans="1:78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/>
      <c r="AB12" s="8"/>
      <c r="AC12" s="8"/>
      <c r="AD12" s="8"/>
      <c r="AE12" s="8"/>
      <c r="AF12" s="8"/>
      <c r="AG12" s="8"/>
      <c r="AH12" s="8"/>
      <c r="AI12" s="8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9.94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 t="s">
        <v>15</v>
      </c>
      <c r="AB13" s="8"/>
      <c r="AC13" s="8"/>
      <c r="AD13" s="8"/>
      <c r="AE13" s="8"/>
      <c r="AF13" s="8"/>
      <c r="AG13" s="8"/>
      <c r="AH13" s="8"/>
      <c r="AI13" s="8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78" ht="9.9499999999999993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/>
      <c r="AB14" s="8"/>
      <c r="AC14" s="8"/>
      <c r="AD14" s="8"/>
      <c r="AE14" s="8"/>
      <c r="AF14" s="8"/>
      <c r="AG14" s="8"/>
      <c r="AH14" s="8"/>
      <c r="AI14" s="8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78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 t="s">
        <v>16</v>
      </c>
      <c r="AB15" s="8"/>
      <c r="AC15" s="8"/>
      <c r="AD15" s="8"/>
      <c r="AE15" s="8"/>
      <c r="AF15" s="8"/>
      <c r="AG15" s="8"/>
      <c r="AH15" s="8"/>
      <c r="AI15" s="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9"/>
      <c r="BC15" s="9"/>
      <c r="BD15" s="2"/>
    </row>
    <row r="16" spans="1:78" ht="9.9499999999999993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"/>
      <c r="AB16" s="8"/>
      <c r="AC16" s="8"/>
      <c r="AD16" s="8"/>
      <c r="AE16" s="8"/>
      <c r="AF16" s="8"/>
      <c r="AG16" s="8"/>
      <c r="AH16" s="8"/>
      <c r="AI16" s="8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9"/>
      <c r="BC16" s="9"/>
      <c r="BD16" s="2"/>
      <c r="BH16" s="10">
        <v>1</v>
      </c>
      <c r="BI16" s="10"/>
    </row>
    <row r="17" spans="1:78" ht="9.9499999999999993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H17" s="10"/>
      <c r="BI17" s="10"/>
    </row>
    <row r="18" spans="1:78" ht="9.9499999999999993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H18" s="6" t="s">
        <v>17</v>
      </c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ht="9.9499999999999993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ht="9.9499999999999993" customHeight="1" x14ac:dyDescent="0.15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H20" s="6" t="s">
        <v>19</v>
      </c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ht="9.9499999999999993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H22" s="6" t="s">
        <v>20</v>
      </c>
      <c r="BI22" s="6"/>
      <c r="BJ22" s="6"/>
      <c r="BK22" s="6"/>
      <c r="BL22" s="6"/>
      <c r="BM22" s="6"/>
      <c r="BN22" s="6"/>
      <c r="BO22" s="6"/>
      <c r="BP22" s="6"/>
      <c r="BQ22" s="6"/>
      <c r="BR22" s="7"/>
      <c r="BS22" s="7"/>
      <c r="BT22" s="7"/>
      <c r="BU22" s="7"/>
      <c r="BV22" s="7"/>
      <c r="BW22" s="7"/>
      <c r="BX22" s="7"/>
      <c r="BY22" s="7"/>
      <c r="BZ22" s="7"/>
    </row>
    <row r="23" spans="1:7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7"/>
      <c r="BS23" s="7"/>
      <c r="BT23" s="7"/>
      <c r="BU23" s="7"/>
      <c r="BV23" s="7"/>
      <c r="BW23" s="7"/>
      <c r="BX23" s="7"/>
      <c r="BY23" s="7"/>
      <c r="BZ23" s="7"/>
    </row>
    <row r="24" spans="1:78" ht="9.9499999999999993" customHeight="1" x14ac:dyDescent="0.15">
      <c r="A24" s="8" t="str">
        <f>IF($BH$16=2,"見積件名","入札する件名")</f>
        <v>入札する件名</v>
      </c>
      <c r="B24" s="8"/>
      <c r="C24" s="8"/>
      <c r="D24" s="8"/>
      <c r="E24" s="8"/>
      <c r="F24" s="8"/>
      <c r="G24" s="8"/>
      <c r="H24" s="8"/>
      <c r="I24" s="8"/>
      <c r="J24" s="2"/>
      <c r="K24" s="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9"/>
      <c r="BB24" s="9"/>
      <c r="BC24" s="9"/>
      <c r="BD24" s="9"/>
    </row>
    <row r="25" spans="1:78" ht="9.9499999999999993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2"/>
      <c r="K25" s="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9"/>
      <c r="BB25" s="9"/>
      <c r="BC25" s="9"/>
      <c r="BD25" s="9"/>
    </row>
    <row r="26" spans="1:78" ht="9.9499999999999993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78" ht="9.9499999999999993" customHeight="1" x14ac:dyDescent="0.15">
      <c r="A27" s="8" t="str">
        <f>IF(BH1=0, ,VLOOKUP(BH1,BM1:BT3,2,FALSE))</f>
        <v>納品場所</v>
      </c>
      <c r="B27" s="8"/>
      <c r="C27" s="8"/>
      <c r="D27" s="8"/>
      <c r="E27" s="8"/>
      <c r="F27" s="8"/>
      <c r="G27" s="8"/>
      <c r="H27" s="8"/>
      <c r="I27" s="8"/>
      <c r="J27" s="2"/>
      <c r="K27" s="2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78" ht="9.9499999999999993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2"/>
      <c r="K28" s="2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78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78" ht="9.9499999999999993" customHeight="1" x14ac:dyDescent="0.15">
      <c r="A30" s="14" t="str">
        <f>IF(BH1=0,,VLOOKUP(BH1,BM1:CK3,3,FALSE))</f>
        <v xml:space="preserve">  上記物品調達事業の入札にあたり、下記の質疑に回答願います。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78" ht="9.9499999999999993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78" ht="9.9499999999999993" customHeight="1" thickBo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9.9499999999999993" customHeight="1" thickTop="1" x14ac:dyDescent="0.15">
      <c r="A33" s="15" t="s">
        <v>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8"/>
    </row>
    <row r="34" spans="1:56" ht="9.9499999999999993" customHeight="1" x14ac:dyDescent="0.15">
      <c r="A34" s="1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1"/>
    </row>
    <row r="35" spans="1:56" ht="9.9499999999999993" customHeight="1" x14ac:dyDescent="0.15">
      <c r="A35" s="2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4"/>
    </row>
    <row r="36" spans="1:56" ht="9.9499999999999993" customHeight="1" x14ac:dyDescent="0.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7"/>
    </row>
    <row r="37" spans="1:56" ht="9.9499999999999993" customHeight="1" x14ac:dyDescent="0.1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30"/>
    </row>
    <row r="38" spans="1:56" ht="9.9499999999999993" customHeight="1" x14ac:dyDescent="0.1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30"/>
    </row>
    <row r="39" spans="1:56" ht="9.9499999999999993" customHeight="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3"/>
    </row>
    <row r="40" spans="1:56" ht="9.9499999999999993" customHeight="1" x14ac:dyDescent="0.1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</row>
    <row r="41" spans="1:56" ht="9.9499999999999993" customHeight="1" x14ac:dyDescent="0.1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6"/>
    </row>
    <row r="42" spans="1:56" ht="9.9499999999999993" customHeight="1" x14ac:dyDescent="0.1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3"/>
    </row>
    <row r="43" spans="1:56" ht="9.9499999999999993" customHeight="1" x14ac:dyDescent="0.1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30"/>
    </row>
    <row r="44" spans="1:56" ht="9.9499999999999993" customHeight="1" x14ac:dyDescent="0.1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6"/>
    </row>
    <row r="45" spans="1:56" ht="9.9499999999999993" customHeight="1" x14ac:dyDescent="0.1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3"/>
    </row>
    <row r="46" spans="1:56" ht="9.9499999999999993" customHeight="1" x14ac:dyDescent="0.1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30"/>
    </row>
    <row r="47" spans="1:56" ht="9.9499999999999993" customHeight="1" x14ac:dyDescent="0.1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6"/>
    </row>
    <row r="48" spans="1:56" ht="9.9499999999999993" customHeight="1" x14ac:dyDescent="0.15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3"/>
    </row>
    <row r="49" spans="1:56" ht="9.9499999999999993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30"/>
    </row>
    <row r="50" spans="1:56" ht="9.9499999999999993" customHeight="1" x14ac:dyDescent="0.1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6"/>
    </row>
    <row r="51" spans="1:56" ht="9.9499999999999993" customHeight="1" x14ac:dyDescent="0.1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3"/>
    </row>
    <row r="52" spans="1:56" ht="9.9499999999999993" customHeight="1" x14ac:dyDescent="0.15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30"/>
    </row>
    <row r="53" spans="1:56" ht="9.9499999999999993" customHeight="1" x14ac:dyDescent="0.1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6"/>
    </row>
    <row r="54" spans="1:56" ht="9.9499999999999993" customHeight="1" x14ac:dyDescent="0.1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3"/>
    </row>
    <row r="55" spans="1:56" ht="9.9499999999999993" customHeight="1" x14ac:dyDescent="0.1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30"/>
    </row>
    <row r="56" spans="1:56" ht="9.9499999999999993" customHeight="1" x14ac:dyDescent="0.1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6"/>
    </row>
    <row r="57" spans="1:56" ht="9.9499999999999993" customHeight="1" x14ac:dyDescent="0.15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3"/>
    </row>
    <row r="58" spans="1:56" ht="9.9499999999999993" customHeight="1" x14ac:dyDescent="0.15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30"/>
    </row>
    <row r="59" spans="1:56" ht="9.9499999999999993" customHeight="1" x14ac:dyDescent="0.1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6"/>
    </row>
    <row r="60" spans="1:56" ht="9.9499999999999993" customHeight="1" x14ac:dyDescent="0.15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3"/>
    </row>
    <row r="61" spans="1:56" ht="9.9499999999999993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30"/>
    </row>
    <row r="62" spans="1:56" ht="9.9499999999999993" customHeight="1" x14ac:dyDescent="0.1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6"/>
    </row>
    <row r="63" spans="1:56" ht="9.9499999999999993" customHeight="1" x14ac:dyDescent="0.15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3"/>
    </row>
    <row r="64" spans="1:56" ht="9.9499999999999993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0"/>
    </row>
    <row r="65" spans="1:56" ht="9.9499999999999993" customHeight="1" x14ac:dyDescent="0.1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6"/>
    </row>
    <row r="66" spans="1:56" ht="9.9499999999999993" customHeight="1" x14ac:dyDescent="0.15">
      <c r="A66" s="31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3"/>
    </row>
    <row r="67" spans="1:56" ht="9.9499999999999993" customHeight="1" x14ac:dyDescent="0.15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30"/>
    </row>
    <row r="68" spans="1:56" ht="9.9499999999999993" customHeight="1" x14ac:dyDescent="0.1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6"/>
    </row>
    <row r="69" spans="1:56" ht="9.9499999999999993" customHeight="1" x14ac:dyDescent="0.1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3"/>
    </row>
    <row r="70" spans="1:56" ht="9.9499999999999993" customHeight="1" x14ac:dyDescent="0.15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30"/>
    </row>
    <row r="71" spans="1:56" ht="9.9499999999999993" customHeight="1" x14ac:dyDescent="0.1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6"/>
    </row>
    <row r="72" spans="1:56" ht="9.9499999999999993" customHeight="1" x14ac:dyDescent="0.1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30"/>
    </row>
    <row r="73" spans="1:56" ht="9.9499999999999993" customHeight="1" x14ac:dyDescent="0.15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30"/>
    </row>
    <row r="74" spans="1:56" ht="9.9499999999999993" customHeight="1" thickBot="1" x14ac:dyDescent="0.2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9"/>
    </row>
    <row r="75" spans="1:56" ht="9.9499999999999993" customHeight="1" thickTop="1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</row>
    <row r="76" spans="1:56" ht="9.9499999999999993" customHeight="1" x14ac:dyDescent="0.15">
      <c r="A76" s="41" t="s">
        <v>22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9.9499999999999993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9.9499999999999993" customHeight="1" x14ac:dyDescent="0.15">
      <c r="A78" s="2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9.9499999999999993" customHeight="1" x14ac:dyDescent="0.15">
      <c r="A79" s="2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9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9.9499999999999993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9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9.949999999999999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9.9499999999999993" customHeight="1" x14ac:dyDescent="0.1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9.9499999999999993" customHeight="1" x14ac:dyDescent="0.1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9.9499999999999993" customHeight="1" x14ac:dyDescent="0.15"/>
    <row r="85" spans="1:56" ht="9.9499999999999993" customHeight="1" x14ac:dyDescent="0.15"/>
    <row r="86" spans="1:56" ht="9.9499999999999993" customHeight="1" x14ac:dyDescent="0.15"/>
    <row r="87" spans="1:56" ht="9.9499999999999993" customHeight="1" x14ac:dyDescent="0.15"/>
    <row r="88" spans="1:56" ht="9.9499999999999993" customHeight="1" x14ac:dyDescent="0.15"/>
    <row r="89" spans="1:56" ht="9.9499999999999993" customHeight="1" x14ac:dyDescent="0.15"/>
    <row r="90" spans="1:56" ht="9.9499999999999993" customHeight="1" x14ac:dyDescent="0.15"/>
    <row r="91" spans="1:56" ht="9.9499999999999993" customHeight="1" x14ac:dyDescent="0.15"/>
    <row r="92" spans="1:56" ht="9.9499999999999993" customHeight="1" x14ac:dyDescent="0.15"/>
    <row r="93" spans="1:56" ht="9.9499999999999993" customHeight="1" x14ac:dyDescent="0.15"/>
    <row r="94" spans="1:56" ht="9.9499999999999993" customHeight="1" x14ac:dyDescent="0.15"/>
    <row r="95" spans="1:56" ht="9.9499999999999993" customHeight="1" x14ac:dyDescent="0.15"/>
    <row r="96" spans="1:5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</sheetData>
  <mergeCells count="42">
    <mergeCell ref="X79:AD80"/>
    <mergeCell ref="AE79:AM80"/>
    <mergeCell ref="AN79:AO80"/>
    <mergeCell ref="A82:AM83"/>
    <mergeCell ref="A30:BD31"/>
    <mergeCell ref="A33:BD35"/>
    <mergeCell ref="A76:AO77"/>
    <mergeCell ref="E78:G79"/>
    <mergeCell ref="H78:I79"/>
    <mergeCell ref="J78:K79"/>
    <mergeCell ref="L78:M79"/>
    <mergeCell ref="N78:O79"/>
    <mergeCell ref="P78:Q79"/>
    <mergeCell ref="R78:S79"/>
    <mergeCell ref="A20:BD21"/>
    <mergeCell ref="BH20:BZ21"/>
    <mergeCell ref="BH22:BZ23"/>
    <mergeCell ref="A24:I25"/>
    <mergeCell ref="L24:AZ25"/>
    <mergeCell ref="A27:I28"/>
    <mergeCell ref="L27:O28"/>
    <mergeCell ref="AA11:AI12"/>
    <mergeCell ref="BH11:BZ12"/>
    <mergeCell ref="AA13:AI14"/>
    <mergeCell ref="AA15:AI16"/>
    <mergeCell ref="BH16:BI17"/>
    <mergeCell ref="BH18:BZ19"/>
    <mergeCell ref="BH5:BZ6"/>
    <mergeCell ref="B6:H7"/>
    <mergeCell ref="I6:Q7"/>
    <mergeCell ref="R6:S7"/>
    <mergeCell ref="BH7:BZ8"/>
    <mergeCell ref="BH9:BZ10"/>
    <mergeCell ref="A1:H2"/>
    <mergeCell ref="BH1:BI2"/>
    <mergeCell ref="AO3:AQ4"/>
    <mergeCell ref="AR3:AS4"/>
    <mergeCell ref="AT3:AU4"/>
    <mergeCell ref="AV3:AW4"/>
    <mergeCell ref="AX3:AY4"/>
    <mergeCell ref="AZ3:BA4"/>
    <mergeCell ref="BB3:BC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18質疑書（工事）</vt:lpstr>
      <vt:lpstr>18質疑書（業務）</vt:lpstr>
      <vt:lpstr>18質疑書 (物品)</vt:lpstr>
      <vt:lpstr>'18質疑書 (物品)'!Print_Area</vt:lpstr>
      <vt:lpstr>'18質疑書（業務）'!Print_Area</vt:lpstr>
      <vt:lpstr>'18質疑書（工事）'!Print_Area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新田敦司</dc:creator>
  <cp:lastModifiedBy>新田敦司</cp:lastModifiedBy>
  <dcterms:created xsi:type="dcterms:W3CDTF">2023-05-10T08:00:32Z</dcterms:created>
  <dcterms:modified xsi:type="dcterms:W3CDTF">2023-05-10T08:03:12Z</dcterms:modified>
</cp:coreProperties>
</file>